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2860" yWindow="0" windowWidth="16260" windowHeight="12420" tabRatio="841" activeTab="0"/>
  </bookViews>
  <sheets>
    <sheet name="ROC Results" sheetId="1" r:id="rId1"/>
    <sheet name="Positive Controls" sheetId="2" r:id="rId2"/>
    <sheet name="Negative Controls" sheetId="3" r:id="rId3"/>
  </sheets>
  <definedNames/>
  <calcPr fullCalcOnLoad="1" refMode="R1C1"/>
</workbook>
</file>

<file path=xl/sharedStrings.xml><?xml version="1.0" encoding="utf-8"?>
<sst xmlns="http://schemas.openxmlformats.org/spreadsheetml/2006/main" count="140" uniqueCount="116">
  <si>
    <t>Affinity Capture-Western</t>
  </si>
  <si>
    <t>Affinity Capture-Western; Two-hybrid</t>
  </si>
  <si>
    <t>ZNF224</t>
  </si>
  <si>
    <t>PRMT5</t>
  </si>
  <si>
    <t>TRIM28</t>
  </si>
  <si>
    <t>PUBMED:19741270</t>
  </si>
  <si>
    <t>PUBMED:16150558</t>
  </si>
  <si>
    <t>IKZF3</t>
  </si>
  <si>
    <t>HRAS</t>
  </si>
  <si>
    <t>Affinity Capture-Western; Reconstituted Complex; Two-Hybrid</t>
  </si>
  <si>
    <t>PUBMED:10369681</t>
  </si>
  <si>
    <t>KRT1</t>
  </si>
  <si>
    <t>KRT19</t>
  </si>
  <si>
    <t>SPTBN1</t>
  </si>
  <si>
    <t>ACTA2</t>
  </si>
  <si>
    <t>TUBA1C</t>
  </si>
  <si>
    <t>KRT6C</t>
  </si>
  <si>
    <t>KRT76</t>
  </si>
  <si>
    <t>KRT13</t>
  </si>
  <si>
    <t>TUBA1A</t>
  </si>
  <si>
    <t>KRT15</t>
  </si>
  <si>
    <t>DSP</t>
  </si>
  <si>
    <t>TUBB2B</t>
  </si>
  <si>
    <t>KRT6B</t>
  </si>
  <si>
    <t>PLEC</t>
  </si>
  <si>
    <t>FLOT1</t>
  </si>
  <si>
    <t>MYO1B</t>
  </si>
  <si>
    <t>KRT79</t>
  </si>
  <si>
    <t>PRDM1</t>
  </si>
  <si>
    <t>KRT75</t>
  </si>
  <si>
    <t>KRT84</t>
  </si>
  <si>
    <t>SNAI1</t>
  </si>
  <si>
    <t>KRT32</t>
  </si>
  <si>
    <t>KRT36</t>
  </si>
  <si>
    <t>KRT33B</t>
  </si>
  <si>
    <t>YY1</t>
  </si>
  <si>
    <t>INO80</t>
  </si>
  <si>
    <t>PUBMED:23991171</t>
  </si>
  <si>
    <t>Affinity Capture-Western; Reconstituted Complex</t>
  </si>
  <si>
    <t>ZNF174</t>
  </si>
  <si>
    <t>ZNF24</t>
  </si>
  <si>
    <t>MZF1</t>
  </si>
  <si>
    <t>PUBMED:10777584</t>
  </si>
  <si>
    <t>PUBMED:18472161</t>
  </si>
  <si>
    <t>Reconstituted Complex</t>
  </si>
  <si>
    <t>SNAI1</t>
  </si>
  <si>
    <t>PUBMED:20389281</t>
  </si>
  <si>
    <t>RUVBL1</t>
  </si>
  <si>
    <t>ACTR8</t>
  </si>
  <si>
    <t>UCHL5</t>
  </si>
  <si>
    <t>ZNF350</t>
  </si>
  <si>
    <t>PUBMED:20385133</t>
  </si>
  <si>
    <t>Bait</t>
  </si>
  <si>
    <t>Prey</t>
  </si>
  <si>
    <t>PRMT5</t>
  </si>
  <si>
    <t>PUBMED:22733990</t>
  </si>
  <si>
    <t>SCAND1</t>
  </si>
  <si>
    <t>TP53</t>
  </si>
  <si>
    <t>HIST1H3A</t>
  </si>
  <si>
    <t>PUBMED:18026119</t>
  </si>
  <si>
    <t>PUBMED:22210892</t>
  </si>
  <si>
    <t>Affinity Capture-Western</t>
  </si>
  <si>
    <t>PUBMED:20805357</t>
  </si>
  <si>
    <t>ZNF382</t>
  </si>
  <si>
    <t>PUBMED:11154279</t>
  </si>
  <si>
    <t>ZNF140</t>
  </si>
  <si>
    <t>PUBMED:8769649</t>
  </si>
  <si>
    <t>Affinity Capture-Western; Reconstituted Complex; Co-fractionation; Co-purification</t>
  </si>
  <si>
    <t>RUVBL2</t>
  </si>
  <si>
    <t>FLNA</t>
  </si>
  <si>
    <t>SPTAN1</t>
  </si>
  <si>
    <t>ACTA1</t>
  </si>
  <si>
    <t>ACTC1</t>
  </si>
  <si>
    <t>KRT10</t>
  </si>
  <si>
    <t>ALB</t>
  </si>
  <si>
    <t>ACTB</t>
  </si>
  <si>
    <t>VIM</t>
  </si>
  <si>
    <t>TUB4A</t>
  </si>
  <si>
    <t>TUBB2A</t>
  </si>
  <si>
    <t>KRT17</t>
  </si>
  <si>
    <t>EPPK1</t>
  </si>
  <si>
    <t>DSG2</t>
  </si>
  <si>
    <t>KRT31</t>
  </si>
  <si>
    <t>KRT86</t>
  </si>
  <si>
    <t>TUBA1B</t>
  </si>
  <si>
    <t>KRT8</t>
  </si>
  <si>
    <t>CLTC</t>
  </si>
  <si>
    <t>All supporting experiments in BioGRID</t>
  </si>
  <si>
    <t>Citation for Low-throughput evidence in relevant cell line</t>
  </si>
  <si>
    <t>#search database: The BioGRID (http://thebiogrid.org/)</t>
  </si>
  <si>
    <t>#source: CRAPome (http://www.crapome.org/) promiscuous proteins in similar AP-MS experiment setups</t>
  </si>
  <si>
    <t>CC157_SPC</t>
  </si>
  <si>
    <t>CC166_SPC</t>
  </si>
  <si>
    <t>#Workflow: 2</t>
  </si>
  <si>
    <t>#Cell/Tissue type: Hek293</t>
  </si>
  <si>
    <t>#Epitope Tag: GFP</t>
  </si>
  <si>
    <t>#Subcellular fractionation: cytosolic</t>
  </si>
  <si>
    <t>#Fractionation: 1D LC-MS</t>
  </si>
  <si>
    <t>#Affinity Approach 1: anti-GFP rabbit</t>
  </si>
  <si>
    <t>#Affinity support 1: magnetic (dynabead)</t>
  </si>
  <si>
    <t>#Affinity Approach 2: none</t>
  </si>
  <si>
    <t>#Affinity Approach 3: none</t>
  </si>
  <si>
    <t>#Instrument type: velos orbitrap</t>
  </si>
  <si>
    <t>#CRAPome search settings:</t>
  </si>
  <si>
    <t>Average SPC</t>
  </si>
  <si>
    <t>Number of Experiments</t>
  </si>
  <si>
    <t>Difference</t>
  </si>
  <si>
    <t>SAINT Cutoff</t>
  </si>
  <si>
    <t>TPR</t>
  </si>
  <si>
    <t>FPR</t>
  </si>
  <si>
    <t>Total Accepted Interactions</t>
  </si>
  <si>
    <t>#CRAPome promiscuous protein source datasets: CC157, CC166</t>
  </si>
  <si>
    <t>Estimated TP interactions</t>
  </si>
  <si>
    <t>Estimated FP interactions</t>
  </si>
  <si>
    <t>Total preys with &gt;=1 significant interaction</t>
  </si>
  <si>
    <t>Total baits with &gt;=1 significant interaction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</si>
</sst>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color indexed="63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Arial"/>
      <family val="0"/>
    </font>
    <font>
      <b/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0"/>
    </font>
    <font>
      <b/>
      <sz val="11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29" fillId="0" borderId="0" xfId="57">
      <alignment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wrapText="1"/>
      <protection/>
    </xf>
    <xf numFmtId="0" fontId="44" fillId="0" borderId="0" xfId="57" applyFont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H1" sqref="H1"/>
    </sheetView>
  </sheetViews>
  <sheetFormatPr defaultColWidth="11.00390625" defaultRowHeight="12.75"/>
  <cols>
    <col min="1" max="3" width="10.75390625" style="7" customWidth="1"/>
    <col min="4" max="4" width="13.75390625" style="7" customWidth="1"/>
    <col min="5" max="6" width="10.75390625" style="7" customWidth="1"/>
    <col min="7" max="7" width="17.75390625" style="7" customWidth="1"/>
    <col min="8" max="8" width="18.375" style="7" customWidth="1"/>
    <col min="9" max="16384" width="10.75390625" style="7" customWidth="1"/>
  </cols>
  <sheetData>
    <row r="1" spans="1:8" s="10" customFormat="1" ht="39.75">
      <c r="A1" s="9" t="s">
        <v>107</v>
      </c>
      <c r="B1" s="9" t="s">
        <v>108</v>
      </c>
      <c r="C1" s="9" t="s">
        <v>109</v>
      </c>
      <c r="D1" s="9" t="s">
        <v>110</v>
      </c>
      <c r="E1" s="9" t="s">
        <v>112</v>
      </c>
      <c r="F1" s="9" t="s">
        <v>113</v>
      </c>
      <c r="G1" s="9" t="s">
        <v>115</v>
      </c>
      <c r="H1" s="9" t="s">
        <v>114</v>
      </c>
    </row>
    <row r="2" spans="1:8" ht="15">
      <c r="A2" s="8">
        <v>1</v>
      </c>
      <c r="B2" s="8">
        <v>0.6</v>
      </c>
      <c r="C2" s="8">
        <v>0</v>
      </c>
      <c r="D2" s="8">
        <v>1168</v>
      </c>
      <c r="E2" s="8">
        <v>700</v>
      </c>
      <c r="F2" s="8">
        <v>0</v>
      </c>
      <c r="G2" s="8">
        <v>113</v>
      </c>
      <c r="H2" s="8">
        <v>388</v>
      </c>
    </row>
    <row r="3" spans="1:8" ht="15">
      <c r="A3" s="8">
        <v>0.98</v>
      </c>
      <c r="B3" s="8">
        <v>0.666666666666666</v>
      </c>
      <c r="C3" s="8">
        <v>0</v>
      </c>
      <c r="D3" s="8">
        <v>1576</v>
      </c>
      <c r="E3" s="8">
        <v>1050</v>
      </c>
      <c r="F3" s="8">
        <v>0</v>
      </c>
      <c r="G3" s="8">
        <v>115</v>
      </c>
      <c r="H3" s="8">
        <v>494</v>
      </c>
    </row>
    <row r="4" spans="1:8" ht="15">
      <c r="A4" s="8">
        <v>0.96</v>
      </c>
      <c r="B4" s="8">
        <v>0.666666666666666</v>
      </c>
      <c r="C4" s="8">
        <v>0.000549148819330038</v>
      </c>
      <c r="D4" s="8">
        <v>1801</v>
      </c>
      <c r="E4" s="8">
        <v>1200</v>
      </c>
      <c r="F4" s="8">
        <v>0</v>
      </c>
      <c r="G4" s="8">
        <v>116</v>
      </c>
      <c r="H4" s="8">
        <v>550</v>
      </c>
    </row>
    <row r="5" spans="1:8" ht="15">
      <c r="A5" s="8">
        <v>0.64</v>
      </c>
      <c r="B5" s="8">
        <v>0.666666666666666</v>
      </c>
      <c r="C5" s="8">
        <v>0.00109829763866007</v>
      </c>
      <c r="D5" s="8">
        <v>3292</v>
      </c>
      <c r="E5" s="8">
        <v>2194</v>
      </c>
      <c r="F5" s="8">
        <v>3</v>
      </c>
      <c r="G5" s="8">
        <v>118</v>
      </c>
      <c r="H5" s="8">
        <v>888</v>
      </c>
    </row>
    <row r="6" spans="1:8" ht="15">
      <c r="A6" s="8">
        <v>0.5</v>
      </c>
      <c r="B6" s="8">
        <v>0.666666666666666</v>
      </c>
      <c r="C6" s="8">
        <v>0.00219659527732015</v>
      </c>
      <c r="D6" s="8">
        <v>4366</v>
      </c>
      <c r="E6" s="8">
        <v>2910</v>
      </c>
      <c r="F6" s="8">
        <v>9</v>
      </c>
      <c r="G6" s="8">
        <v>118</v>
      </c>
      <c r="H6" s="8">
        <v>1146</v>
      </c>
    </row>
    <row r="7" spans="1:8" ht="15">
      <c r="A7" s="8">
        <v>0.49</v>
      </c>
      <c r="B7" s="8">
        <v>0.666666666666666</v>
      </c>
      <c r="C7" s="8">
        <v>0.00274574409665019</v>
      </c>
      <c r="D7" s="8">
        <v>4596</v>
      </c>
      <c r="E7" s="8">
        <v>3064</v>
      </c>
      <c r="F7" s="8">
        <v>12</v>
      </c>
      <c r="G7" s="8">
        <v>118</v>
      </c>
      <c r="H7" s="8">
        <v>1205</v>
      </c>
    </row>
    <row r="8" spans="1:8" ht="15">
      <c r="A8" s="8">
        <v>0.48</v>
      </c>
      <c r="B8" s="8">
        <v>0.733333333333333</v>
      </c>
      <c r="C8" s="8">
        <v>0.00274574409665019</v>
      </c>
      <c r="D8" s="8">
        <v>5059</v>
      </c>
      <c r="E8" s="8">
        <v>3709</v>
      </c>
      <c r="F8" s="8">
        <v>13</v>
      </c>
      <c r="G8" s="8">
        <v>118</v>
      </c>
      <c r="H8" s="8">
        <v>1305</v>
      </c>
    </row>
    <row r="9" spans="1:8" ht="15">
      <c r="A9" s="8">
        <v>0.46</v>
      </c>
      <c r="B9" s="8">
        <v>0.733333333333333</v>
      </c>
      <c r="C9" s="8">
        <v>0.00329489291598023</v>
      </c>
      <c r="D9" s="8">
        <v>5751</v>
      </c>
      <c r="E9" s="8">
        <v>4217</v>
      </c>
      <c r="F9" s="8">
        <v>18</v>
      </c>
      <c r="G9" s="8">
        <v>118</v>
      </c>
      <c r="H9" s="8">
        <v>1497</v>
      </c>
    </row>
    <row r="10" spans="1:8" ht="15">
      <c r="A10" s="8">
        <v>0.43</v>
      </c>
      <c r="B10" s="8">
        <v>0.8</v>
      </c>
      <c r="C10" s="8">
        <v>0.00329489291598023</v>
      </c>
      <c r="D10" s="8">
        <v>6238</v>
      </c>
      <c r="E10" s="8">
        <v>4990</v>
      </c>
      <c r="F10" s="8">
        <v>20</v>
      </c>
      <c r="G10" s="8">
        <v>118</v>
      </c>
      <c r="H10" s="8">
        <v>1566</v>
      </c>
    </row>
    <row r="11" spans="1:8" ht="15">
      <c r="A11" s="8">
        <v>0.41</v>
      </c>
      <c r="B11" s="8">
        <v>0.8</v>
      </c>
      <c r="C11" s="8">
        <v>0.00384404173531026</v>
      </c>
      <c r="D11" s="8">
        <v>6884</v>
      </c>
      <c r="E11" s="8">
        <v>5507</v>
      </c>
      <c r="F11" s="8">
        <v>26</v>
      </c>
      <c r="G11" s="8">
        <v>118</v>
      </c>
      <c r="H11" s="8">
        <v>1707</v>
      </c>
    </row>
    <row r="12" spans="1:8" ht="15">
      <c r="A12" s="8">
        <v>0.38</v>
      </c>
      <c r="B12" s="8">
        <v>0.8</v>
      </c>
      <c r="C12" s="8">
        <v>0.0043931905546403</v>
      </c>
      <c r="D12" s="8">
        <v>7085</v>
      </c>
      <c r="E12" s="8">
        <v>5668</v>
      </c>
      <c r="F12" s="8">
        <v>31</v>
      </c>
      <c r="G12" s="8">
        <v>118</v>
      </c>
      <c r="H12" s="8">
        <v>1739</v>
      </c>
    </row>
    <row r="13" spans="1:8" ht="15">
      <c r="A13" s="8">
        <v>0.35</v>
      </c>
      <c r="B13" s="8">
        <v>0.8</v>
      </c>
      <c r="C13" s="8">
        <v>0.00494233937397034</v>
      </c>
      <c r="D13" s="8">
        <v>7412</v>
      </c>
      <c r="E13" s="8">
        <v>5929</v>
      </c>
      <c r="F13" s="8">
        <v>36</v>
      </c>
      <c r="G13" s="8">
        <v>118</v>
      </c>
      <c r="H13" s="8">
        <v>1794</v>
      </c>
    </row>
    <row r="14" spans="1:8" ht="15">
      <c r="A14" s="8">
        <v>0.34</v>
      </c>
      <c r="B14" s="8">
        <v>0.8</v>
      </c>
      <c r="C14" s="8">
        <v>0.00549148819330038</v>
      </c>
      <c r="D14" s="8">
        <v>7551</v>
      </c>
      <c r="E14" s="8">
        <v>6040</v>
      </c>
      <c r="F14" s="8">
        <v>41</v>
      </c>
      <c r="G14" s="8">
        <v>118</v>
      </c>
      <c r="H14" s="8">
        <v>1820</v>
      </c>
    </row>
    <row r="15" spans="1:8" ht="15">
      <c r="A15" s="8">
        <v>0.24</v>
      </c>
      <c r="B15" s="8">
        <v>0.8</v>
      </c>
      <c r="C15" s="8">
        <v>0.00604063701263042</v>
      </c>
      <c r="D15" s="8">
        <v>8599</v>
      </c>
      <c r="E15" s="8">
        <v>6879</v>
      </c>
      <c r="F15" s="8">
        <v>51</v>
      </c>
      <c r="G15" s="8">
        <v>118</v>
      </c>
      <c r="H15" s="8">
        <v>1964</v>
      </c>
    </row>
    <row r="16" spans="1:8" ht="15">
      <c r="A16" s="8">
        <v>0.22</v>
      </c>
      <c r="B16" s="8">
        <v>0.866666666666666</v>
      </c>
      <c r="C16" s="8">
        <v>0.00604063701263042</v>
      </c>
      <c r="D16" s="8">
        <v>8818</v>
      </c>
      <c r="E16" s="8">
        <v>7642</v>
      </c>
      <c r="F16" s="8">
        <v>53</v>
      </c>
      <c r="G16" s="8">
        <v>118</v>
      </c>
      <c r="H16" s="8">
        <v>1992</v>
      </c>
    </row>
    <row r="17" spans="1:8" ht="15">
      <c r="A17" s="8">
        <v>0.18</v>
      </c>
      <c r="B17" s="8">
        <v>0.866666666666666</v>
      </c>
      <c r="C17" s="8">
        <v>0.00713893465129049</v>
      </c>
      <c r="D17" s="8">
        <v>9434</v>
      </c>
      <c r="E17" s="8">
        <v>8176</v>
      </c>
      <c r="F17" s="8">
        <v>67</v>
      </c>
      <c r="G17" s="8">
        <v>118</v>
      </c>
      <c r="H17" s="8">
        <v>2047</v>
      </c>
    </row>
    <row r="18" spans="1:8" ht="15">
      <c r="A18" s="8">
        <v>0.17</v>
      </c>
      <c r="B18" s="8">
        <v>0.866666666666666</v>
      </c>
      <c r="C18" s="8">
        <v>0.00823723228995057</v>
      </c>
      <c r="D18" s="8">
        <v>9594</v>
      </c>
      <c r="E18" s="8">
        <v>8314</v>
      </c>
      <c r="F18" s="8">
        <v>79</v>
      </c>
      <c r="G18" s="8">
        <v>118</v>
      </c>
      <c r="H18" s="8">
        <v>2060</v>
      </c>
    </row>
    <row r="19" spans="1:8" ht="15">
      <c r="A19" s="8">
        <v>0.13</v>
      </c>
      <c r="B19" s="8">
        <v>0.866666666666666</v>
      </c>
      <c r="C19" s="8">
        <v>0.00878638110928061</v>
      </c>
      <c r="D19" s="8">
        <v>10119</v>
      </c>
      <c r="E19" s="8">
        <v>8769</v>
      </c>
      <c r="F19" s="8">
        <v>88</v>
      </c>
      <c r="G19" s="8">
        <v>118</v>
      </c>
      <c r="H19" s="8">
        <v>2110</v>
      </c>
    </row>
    <row r="20" spans="1:8" ht="15">
      <c r="A20" s="8">
        <v>0.07</v>
      </c>
      <c r="B20" s="8">
        <v>0.866666666666666</v>
      </c>
      <c r="C20" s="8">
        <v>0.00933552992861065</v>
      </c>
      <c r="D20" s="8">
        <v>11486</v>
      </c>
      <c r="E20" s="8">
        <v>9954</v>
      </c>
      <c r="F20" s="8">
        <v>107</v>
      </c>
      <c r="G20" s="8">
        <v>118</v>
      </c>
      <c r="H20" s="8">
        <v>2191</v>
      </c>
    </row>
    <row r="21" spans="1:8" ht="15">
      <c r="A21" s="8">
        <v>0.05</v>
      </c>
      <c r="B21" s="8">
        <v>0.866666666666666</v>
      </c>
      <c r="C21" s="8">
        <v>0.00988467874794069</v>
      </c>
      <c r="D21" s="8">
        <v>12048</v>
      </c>
      <c r="E21" s="8">
        <v>10441</v>
      </c>
      <c r="F21" s="8">
        <v>119</v>
      </c>
      <c r="G21" s="8">
        <v>118</v>
      </c>
      <c r="H21" s="8">
        <v>2235</v>
      </c>
    </row>
    <row r="22" spans="1:8" ht="15">
      <c r="A22" s="8">
        <v>0.04</v>
      </c>
      <c r="B22" s="8">
        <v>0.866666666666666</v>
      </c>
      <c r="C22" s="8">
        <v>0.0104338275672707</v>
      </c>
      <c r="D22" s="8">
        <v>12522</v>
      </c>
      <c r="E22" s="8">
        <v>10852</v>
      </c>
      <c r="F22" s="8">
        <v>130</v>
      </c>
      <c r="G22" s="8">
        <v>118</v>
      </c>
      <c r="H22" s="8">
        <v>2262</v>
      </c>
    </row>
    <row r="23" spans="1:8" ht="15">
      <c r="A23" s="8">
        <v>0.03</v>
      </c>
      <c r="B23" s="8">
        <v>0.866666666666666</v>
      </c>
      <c r="C23" s="8">
        <v>0.0109829763866007</v>
      </c>
      <c r="D23" s="8">
        <v>13071</v>
      </c>
      <c r="E23" s="8">
        <v>11328</v>
      </c>
      <c r="F23" s="8">
        <v>143</v>
      </c>
      <c r="G23" s="8">
        <v>118</v>
      </c>
      <c r="H23" s="8">
        <v>2285</v>
      </c>
    </row>
    <row r="24" spans="1:8" ht="15">
      <c r="A24" s="8">
        <v>0.02</v>
      </c>
      <c r="B24" s="8">
        <v>0.866666666666666</v>
      </c>
      <c r="C24" s="8">
        <v>0.0120812740252608</v>
      </c>
      <c r="D24" s="8">
        <v>13840</v>
      </c>
      <c r="E24" s="8">
        <v>11994</v>
      </c>
      <c r="F24" s="8">
        <v>167</v>
      </c>
      <c r="G24" s="8">
        <v>118</v>
      </c>
      <c r="H24" s="8">
        <v>2314</v>
      </c>
    </row>
    <row r="25" spans="1:8" ht="15">
      <c r="A25" s="8">
        <v>0.01</v>
      </c>
      <c r="B25" s="8">
        <v>0.933333333333333</v>
      </c>
      <c r="C25" s="8">
        <v>0.0159253157605711</v>
      </c>
      <c r="D25" s="8">
        <v>15410</v>
      </c>
      <c r="E25" s="8">
        <v>14382</v>
      </c>
      <c r="F25" s="8">
        <v>245</v>
      </c>
      <c r="G25" s="8">
        <v>118</v>
      </c>
      <c r="H25" s="8">
        <v>2388</v>
      </c>
    </row>
    <row r="26" spans="1:8" ht="15">
      <c r="A26" s="8">
        <v>0</v>
      </c>
      <c r="B26" s="8">
        <v>1</v>
      </c>
      <c r="C26" s="8">
        <v>1</v>
      </c>
      <c r="D26" s="8">
        <v>67637</v>
      </c>
      <c r="E26" s="8">
        <v>67637</v>
      </c>
      <c r="F26" s="8">
        <v>67637</v>
      </c>
      <c r="G26" s="8">
        <v>118</v>
      </c>
      <c r="H26" s="8">
        <v>3088</v>
      </c>
    </row>
    <row r="27" spans="1:8" ht="15">
      <c r="A27" s="8"/>
      <c r="B27" s="8"/>
      <c r="C27" s="8"/>
      <c r="D27" s="8"/>
      <c r="E27" s="8"/>
      <c r="F27" s="8"/>
      <c r="G27" s="8"/>
      <c r="H27" s="8"/>
    </row>
    <row r="33" spans="9:10" ht="15">
      <c r="I33" s="9"/>
      <c r="J33" s="9"/>
    </row>
    <row r="34" spans="9:10" ht="15">
      <c r="I34" s="8"/>
      <c r="J34" s="8"/>
    </row>
    <row r="35" spans="9:10" ht="15">
      <c r="I35" s="8"/>
      <c r="J35" s="8"/>
    </row>
    <row r="36" spans="9:10" ht="15">
      <c r="I36" s="8"/>
      <c r="J36" s="8"/>
    </row>
    <row r="37" spans="9:10" ht="15">
      <c r="I37" s="8"/>
      <c r="J37" s="8"/>
    </row>
    <row r="38" spans="9:10" ht="15">
      <c r="I38" s="8"/>
      <c r="J38" s="8"/>
    </row>
    <row r="39" spans="9:10" ht="15">
      <c r="I39" s="8"/>
      <c r="J39" s="8"/>
    </row>
    <row r="40" spans="9:10" ht="15">
      <c r="I40" s="8"/>
      <c r="J40" s="8"/>
    </row>
    <row r="41" spans="9:10" ht="15">
      <c r="I41" s="8"/>
      <c r="J41" s="8"/>
    </row>
    <row r="42" spans="9:10" ht="15">
      <c r="I42" s="8"/>
      <c r="J42" s="8"/>
    </row>
    <row r="43" spans="9:10" ht="15">
      <c r="I43" s="8"/>
      <c r="J43" s="8"/>
    </row>
    <row r="44" spans="9:10" ht="15">
      <c r="I44" s="8"/>
      <c r="J44" s="8"/>
    </row>
    <row r="45" spans="9:10" ht="15">
      <c r="I45" s="8"/>
      <c r="J45" s="8"/>
    </row>
    <row r="46" spans="9:10" ht="15">
      <c r="I46" s="8"/>
      <c r="J46" s="8"/>
    </row>
    <row r="47" spans="9:10" ht="15">
      <c r="I47" s="8"/>
      <c r="J47" s="8"/>
    </row>
    <row r="48" spans="9:10" ht="15">
      <c r="I48" s="8"/>
      <c r="J48" s="8"/>
    </row>
    <row r="49" spans="9:10" ht="15">
      <c r="I49" s="8"/>
      <c r="J49" s="8"/>
    </row>
    <row r="50" spans="9:10" ht="15">
      <c r="I50" s="8"/>
      <c r="J50" s="8"/>
    </row>
    <row r="51" spans="9:10" ht="15">
      <c r="I51" s="8"/>
      <c r="J51" s="8"/>
    </row>
    <row r="52" spans="9:10" ht="15">
      <c r="I52" s="8"/>
      <c r="J52" s="8"/>
    </row>
    <row r="53" spans="9:10" ht="15">
      <c r="I53" s="8"/>
      <c r="J53" s="8"/>
    </row>
    <row r="54" spans="9:10" ht="15">
      <c r="I54" s="8"/>
      <c r="J54" s="8"/>
    </row>
    <row r="55" spans="9:10" ht="15">
      <c r="I55" s="8"/>
      <c r="J55" s="8"/>
    </row>
    <row r="56" spans="9:10" ht="15">
      <c r="I56" s="8"/>
      <c r="J56" s="8"/>
    </row>
    <row r="57" spans="9:10" ht="15">
      <c r="I57" s="8"/>
      <c r="J57" s="8"/>
    </row>
    <row r="58" spans="9:10" ht="15">
      <c r="I58" s="8"/>
      <c r="J58" s="8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24" sqref="C24"/>
    </sheetView>
  </sheetViews>
  <sheetFormatPr defaultColWidth="11.00390625" defaultRowHeight="12.75"/>
  <cols>
    <col min="3" max="3" width="40.375" style="0" customWidth="1"/>
    <col min="4" max="4" width="21.875" style="0" customWidth="1"/>
  </cols>
  <sheetData>
    <row r="1" ht="12.75">
      <c r="A1" t="s">
        <v>89</v>
      </c>
    </row>
    <row r="3" spans="1:4" s="3" customFormat="1" ht="39">
      <c r="A3" s="3" t="s">
        <v>52</v>
      </c>
      <c r="B3" s="3" t="s">
        <v>53</v>
      </c>
      <c r="C3" s="3" t="s">
        <v>87</v>
      </c>
      <c r="D3" s="3" t="s">
        <v>88</v>
      </c>
    </row>
    <row r="4" spans="1:4" ht="16.5">
      <c r="A4" t="s">
        <v>35</v>
      </c>
      <c r="B4" t="s">
        <v>36</v>
      </c>
      <c r="C4" t="s">
        <v>61</v>
      </c>
      <c r="D4" s="2" t="s">
        <v>59</v>
      </c>
    </row>
    <row r="5" spans="1:4" ht="16.5">
      <c r="A5" t="s">
        <v>35</v>
      </c>
      <c r="B5" t="s">
        <v>68</v>
      </c>
      <c r="C5" t="s">
        <v>61</v>
      </c>
      <c r="D5" s="2" t="s">
        <v>59</v>
      </c>
    </row>
    <row r="6" spans="1:4" ht="16.5">
      <c r="A6" t="s">
        <v>35</v>
      </c>
      <c r="B6" t="s">
        <v>49</v>
      </c>
      <c r="C6" t="s">
        <v>67</v>
      </c>
      <c r="D6" s="2" t="s">
        <v>62</v>
      </c>
    </row>
    <row r="7" spans="1:4" ht="16.5">
      <c r="A7" t="s">
        <v>35</v>
      </c>
      <c r="B7" t="s">
        <v>47</v>
      </c>
      <c r="C7" t="s">
        <v>61</v>
      </c>
      <c r="D7" s="2" t="s">
        <v>59</v>
      </c>
    </row>
    <row r="8" spans="1:4" ht="16.5">
      <c r="A8" t="s">
        <v>35</v>
      </c>
      <c r="B8" t="s">
        <v>48</v>
      </c>
      <c r="C8" t="s">
        <v>61</v>
      </c>
      <c r="D8" s="2" t="s">
        <v>60</v>
      </c>
    </row>
    <row r="9" spans="1:4" ht="16.5">
      <c r="A9" t="s">
        <v>28</v>
      </c>
      <c r="B9" t="s">
        <v>54</v>
      </c>
      <c r="C9" t="s">
        <v>61</v>
      </c>
      <c r="D9" s="1" t="s">
        <v>55</v>
      </c>
    </row>
    <row r="10" spans="1:4" ht="16.5">
      <c r="A10" t="s">
        <v>7</v>
      </c>
      <c r="B10" t="s">
        <v>8</v>
      </c>
      <c r="C10" t="s">
        <v>9</v>
      </c>
      <c r="D10" s="1" t="s">
        <v>10</v>
      </c>
    </row>
    <row r="11" spans="1:4" ht="16.5">
      <c r="A11" t="s">
        <v>41</v>
      </c>
      <c r="B11" t="s">
        <v>56</v>
      </c>
      <c r="C11" t="s">
        <v>1</v>
      </c>
      <c r="D11" s="1" t="s">
        <v>42</v>
      </c>
    </row>
    <row r="12" spans="1:4" ht="16.5">
      <c r="A12" t="s">
        <v>41</v>
      </c>
      <c r="B12" t="s">
        <v>39</v>
      </c>
      <c r="C12" t="s">
        <v>44</v>
      </c>
      <c r="D12" s="1" t="s">
        <v>43</v>
      </c>
    </row>
    <row r="13" spans="1:4" ht="16.5">
      <c r="A13" t="s">
        <v>41</v>
      </c>
      <c r="B13" t="s">
        <v>40</v>
      </c>
      <c r="C13" t="s">
        <v>44</v>
      </c>
      <c r="D13" s="1" t="s">
        <v>43</v>
      </c>
    </row>
    <row r="14" spans="1:4" ht="16.5">
      <c r="A14" t="s">
        <v>50</v>
      </c>
      <c r="B14" t="s">
        <v>4</v>
      </c>
      <c r="C14" t="s">
        <v>0</v>
      </c>
      <c r="D14" s="1" t="s">
        <v>37</v>
      </c>
    </row>
    <row r="15" spans="1:4" ht="16.5">
      <c r="A15" t="s">
        <v>31</v>
      </c>
      <c r="B15" t="s">
        <v>57</v>
      </c>
      <c r="C15" t="s">
        <v>0</v>
      </c>
      <c r="D15" s="1" t="s">
        <v>51</v>
      </c>
    </row>
    <row r="16" spans="1:4" ht="16.5">
      <c r="A16" t="s">
        <v>45</v>
      </c>
      <c r="B16" t="s">
        <v>58</v>
      </c>
      <c r="C16" t="s">
        <v>0</v>
      </c>
      <c r="D16" s="1" t="s">
        <v>46</v>
      </c>
    </row>
    <row r="17" spans="1:4" ht="16.5">
      <c r="A17" t="s">
        <v>2</v>
      </c>
      <c r="B17" t="s">
        <v>3</v>
      </c>
      <c r="C17" t="s">
        <v>38</v>
      </c>
      <c r="D17" s="1" t="s">
        <v>5</v>
      </c>
    </row>
    <row r="18" spans="1:4" ht="16.5">
      <c r="A18" t="s">
        <v>2</v>
      </c>
      <c r="B18" t="s">
        <v>4</v>
      </c>
      <c r="C18" t="s">
        <v>0</v>
      </c>
      <c r="D18" s="1" t="s">
        <v>6</v>
      </c>
    </row>
    <row r="19" spans="1:4" ht="16.5">
      <c r="A19" t="s">
        <v>63</v>
      </c>
      <c r="B19" t="s">
        <v>4</v>
      </c>
      <c r="C19" t="s">
        <v>38</v>
      </c>
      <c r="D19" s="1" t="s">
        <v>64</v>
      </c>
    </row>
    <row r="20" spans="1:4" ht="16.5">
      <c r="A20" t="s">
        <v>65</v>
      </c>
      <c r="B20" t="s">
        <v>4</v>
      </c>
      <c r="C20" t="s">
        <v>44</v>
      </c>
      <c r="D20" s="1" t="s">
        <v>66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B6" sqref="B6"/>
    </sheetView>
  </sheetViews>
  <sheetFormatPr defaultColWidth="11.00390625" defaultRowHeight="12.75"/>
  <cols>
    <col min="3" max="3" width="20.25390625" style="0" customWidth="1"/>
  </cols>
  <sheetData>
    <row r="1" s="4" customFormat="1" ht="12.75">
      <c r="A1" s="4" t="s">
        <v>90</v>
      </c>
    </row>
    <row r="2" s="4" customFormat="1" ht="12.75">
      <c r="A2" s="4" t="s">
        <v>111</v>
      </c>
    </row>
    <row r="3" s="4" customFormat="1" ht="12.75">
      <c r="B3" s="4" t="s">
        <v>103</v>
      </c>
    </row>
    <row r="4" s="4" customFormat="1" ht="12.75">
      <c r="B4" s="4" t="s">
        <v>93</v>
      </c>
    </row>
    <row r="5" s="4" customFormat="1" ht="12.75">
      <c r="B5" s="4" t="s">
        <v>94</v>
      </c>
    </row>
    <row r="6" s="4" customFormat="1" ht="12.75">
      <c r="B6" s="4" t="s">
        <v>95</v>
      </c>
    </row>
    <row r="7" s="4" customFormat="1" ht="12.75">
      <c r="B7" s="4" t="s">
        <v>96</v>
      </c>
    </row>
    <row r="8" s="4" customFormat="1" ht="12.75">
      <c r="B8" s="4" t="s">
        <v>97</v>
      </c>
    </row>
    <row r="9" s="4" customFormat="1" ht="12.75">
      <c r="B9" s="4" t="s">
        <v>98</v>
      </c>
    </row>
    <row r="10" s="4" customFormat="1" ht="12.75">
      <c r="B10" s="4" t="s">
        <v>99</v>
      </c>
    </row>
    <row r="11" s="4" customFormat="1" ht="12.75">
      <c r="B11" s="4" t="s">
        <v>100</v>
      </c>
    </row>
    <row r="12" s="4" customFormat="1" ht="12.75">
      <c r="B12" s="4" t="s">
        <v>101</v>
      </c>
    </row>
    <row r="13" s="4" customFormat="1" ht="12.75">
      <c r="B13" s="4" t="s">
        <v>102</v>
      </c>
    </row>
    <row r="14" s="4" customFormat="1" ht="12.75"/>
    <row r="15" s="4" customFormat="1" ht="12.75"/>
    <row r="16" spans="1:6" s="5" customFormat="1" ht="12.75">
      <c r="A16" s="5" t="s">
        <v>53</v>
      </c>
      <c r="B16" s="5" t="s">
        <v>104</v>
      </c>
      <c r="C16" s="5" t="s">
        <v>105</v>
      </c>
      <c r="D16" s="5" t="s">
        <v>91</v>
      </c>
      <c r="E16" s="5" t="s">
        <v>92</v>
      </c>
      <c r="F16" s="5" t="s">
        <v>106</v>
      </c>
    </row>
    <row r="17" spans="1:6" s="6" customFormat="1" ht="12.75">
      <c r="A17" s="6" t="s">
        <v>11</v>
      </c>
      <c r="B17" s="6">
        <v>47.5</v>
      </c>
      <c r="C17" s="6">
        <v>2</v>
      </c>
      <c r="D17" s="6">
        <v>31</v>
      </c>
      <c r="E17" s="6">
        <v>64</v>
      </c>
      <c r="F17" s="6">
        <f>ABS(D17-E17)</f>
        <v>33</v>
      </c>
    </row>
    <row r="18" spans="1:6" s="4" customFormat="1" ht="12.75">
      <c r="A18" s="6" t="s">
        <v>73</v>
      </c>
      <c r="B18" s="4">
        <v>46</v>
      </c>
      <c r="C18" s="4">
        <v>2</v>
      </c>
      <c r="D18" s="4">
        <v>34</v>
      </c>
      <c r="E18" s="4">
        <v>58</v>
      </c>
      <c r="F18" s="4">
        <f>ABS(D18-E18)</f>
        <v>24</v>
      </c>
    </row>
    <row r="19" spans="1:6" s="6" customFormat="1" ht="12.75">
      <c r="A19" s="6" t="s">
        <v>74</v>
      </c>
      <c r="B19" s="6">
        <v>12</v>
      </c>
      <c r="C19" s="6">
        <v>2</v>
      </c>
      <c r="D19" s="6">
        <v>13</v>
      </c>
      <c r="E19" s="6">
        <v>11</v>
      </c>
      <c r="F19" s="6">
        <f>ABS(D19-E19)</f>
        <v>2</v>
      </c>
    </row>
    <row r="20" spans="1:6" s="4" customFormat="1" ht="12.75">
      <c r="A20" s="6" t="s">
        <v>75</v>
      </c>
      <c r="B20" s="4">
        <v>21.5</v>
      </c>
      <c r="C20" s="4">
        <v>2</v>
      </c>
      <c r="D20" s="4">
        <v>30</v>
      </c>
      <c r="E20" s="4">
        <v>13</v>
      </c>
      <c r="F20" s="4">
        <v>17</v>
      </c>
    </row>
    <row r="21" spans="1:6" s="6" customFormat="1" ht="12.75">
      <c r="A21" s="6" t="s">
        <v>84</v>
      </c>
      <c r="B21" s="6">
        <v>12.5</v>
      </c>
      <c r="C21" s="6">
        <v>2</v>
      </c>
      <c r="D21" s="6">
        <v>16</v>
      </c>
      <c r="E21" s="6">
        <v>9</v>
      </c>
      <c r="F21" s="6">
        <f aca="true" t="shared" si="0" ref="F21:F31">ABS(D21-E21)</f>
        <v>7</v>
      </c>
    </row>
    <row r="22" spans="1:6" s="4" customFormat="1" ht="12.75">
      <c r="A22" s="6" t="s">
        <v>85</v>
      </c>
      <c r="B22" s="4">
        <v>25.5</v>
      </c>
      <c r="C22" s="4">
        <v>2</v>
      </c>
      <c r="D22" s="4">
        <v>34</v>
      </c>
      <c r="E22" s="4">
        <v>17</v>
      </c>
      <c r="F22" s="4">
        <f t="shared" si="0"/>
        <v>17</v>
      </c>
    </row>
    <row r="23" spans="1:6" s="4" customFormat="1" ht="12.75">
      <c r="A23" s="6" t="s">
        <v>86</v>
      </c>
      <c r="B23" s="6">
        <v>6</v>
      </c>
      <c r="C23" s="6">
        <v>2</v>
      </c>
      <c r="D23" s="6">
        <v>10</v>
      </c>
      <c r="E23" s="6">
        <v>2</v>
      </c>
      <c r="F23" s="6">
        <f t="shared" si="0"/>
        <v>8</v>
      </c>
    </row>
    <row r="24" spans="1:6" s="4" customFormat="1" ht="12.75">
      <c r="A24" s="6" t="s">
        <v>69</v>
      </c>
      <c r="B24" s="6">
        <v>9</v>
      </c>
      <c r="C24" s="6">
        <v>2</v>
      </c>
      <c r="D24" s="6">
        <v>17</v>
      </c>
      <c r="E24" s="6">
        <v>1</v>
      </c>
      <c r="F24" s="6">
        <f t="shared" si="0"/>
        <v>16</v>
      </c>
    </row>
    <row r="25" spans="1:6" s="4" customFormat="1" ht="12.75">
      <c r="A25" s="4" t="s">
        <v>12</v>
      </c>
      <c r="B25" s="6">
        <v>19</v>
      </c>
      <c r="C25" s="6">
        <v>2</v>
      </c>
      <c r="D25" s="6">
        <v>27</v>
      </c>
      <c r="E25" s="6">
        <v>11</v>
      </c>
      <c r="F25" s="6">
        <f t="shared" si="0"/>
        <v>16</v>
      </c>
    </row>
    <row r="26" spans="1:6" s="4" customFormat="1" ht="12.75">
      <c r="A26" s="4" t="s">
        <v>70</v>
      </c>
      <c r="B26" s="6">
        <v>12.5</v>
      </c>
      <c r="C26" s="6">
        <v>2</v>
      </c>
      <c r="D26" s="6">
        <v>17</v>
      </c>
      <c r="E26" s="6">
        <v>8</v>
      </c>
      <c r="F26" s="6">
        <f t="shared" si="0"/>
        <v>9</v>
      </c>
    </row>
    <row r="27" spans="1:6" s="4" customFormat="1" ht="12.75">
      <c r="A27" s="4" t="s">
        <v>13</v>
      </c>
      <c r="B27" s="6">
        <v>7</v>
      </c>
      <c r="C27" s="6">
        <v>2</v>
      </c>
      <c r="D27" s="6">
        <v>11</v>
      </c>
      <c r="E27" s="6">
        <v>3</v>
      </c>
      <c r="F27" s="6">
        <f t="shared" si="0"/>
        <v>8</v>
      </c>
    </row>
    <row r="28" spans="1:6" s="4" customFormat="1" ht="12.75">
      <c r="A28" s="4" t="s">
        <v>71</v>
      </c>
      <c r="B28" s="6">
        <v>9.5</v>
      </c>
      <c r="C28" s="6">
        <v>2</v>
      </c>
      <c r="D28" s="6">
        <v>13</v>
      </c>
      <c r="E28" s="6">
        <v>6</v>
      </c>
      <c r="F28" s="6">
        <f t="shared" si="0"/>
        <v>7</v>
      </c>
    </row>
    <row r="29" spans="1:6" s="4" customFormat="1" ht="12.75">
      <c r="A29" s="4" t="s">
        <v>72</v>
      </c>
      <c r="B29" s="6">
        <v>9.5</v>
      </c>
      <c r="C29" s="6">
        <v>2</v>
      </c>
      <c r="D29" s="6">
        <v>13</v>
      </c>
      <c r="E29" s="6">
        <v>6</v>
      </c>
      <c r="F29" s="6">
        <f t="shared" si="0"/>
        <v>7</v>
      </c>
    </row>
    <row r="30" spans="1:6" s="4" customFormat="1" ht="12.75">
      <c r="A30" s="4" t="s">
        <v>78</v>
      </c>
      <c r="B30" s="6">
        <v>9.5</v>
      </c>
      <c r="C30" s="6">
        <v>2</v>
      </c>
      <c r="D30" s="6">
        <v>10</v>
      </c>
      <c r="E30" s="6">
        <v>9</v>
      </c>
      <c r="F30" s="6">
        <f t="shared" si="0"/>
        <v>1</v>
      </c>
    </row>
    <row r="31" spans="1:10" s="4" customFormat="1" ht="12.75">
      <c r="A31" s="4" t="s">
        <v>79</v>
      </c>
      <c r="B31" s="6">
        <v>8</v>
      </c>
      <c r="C31" s="6">
        <v>2</v>
      </c>
      <c r="D31" s="6">
        <v>5</v>
      </c>
      <c r="E31" s="6">
        <v>11</v>
      </c>
      <c r="F31" s="6">
        <f t="shared" si="0"/>
        <v>6</v>
      </c>
      <c r="J31" s="5"/>
    </row>
    <row r="32" spans="1:6" s="4" customFormat="1" ht="12.75">
      <c r="A32" s="4" t="s">
        <v>15</v>
      </c>
      <c r="B32" s="6">
        <v>12.5</v>
      </c>
      <c r="C32" s="6">
        <v>2</v>
      </c>
      <c r="D32" s="6">
        <v>17</v>
      </c>
      <c r="E32" s="6">
        <v>8</v>
      </c>
      <c r="F32" s="6">
        <v>9</v>
      </c>
    </row>
    <row r="33" spans="1:6" s="4" customFormat="1" ht="12.75">
      <c r="A33" s="4" t="s">
        <v>16</v>
      </c>
      <c r="B33" s="6">
        <v>12</v>
      </c>
      <c r="C33" s="6">
        <v>2</v>
      </c>
      <c r="D33" s="6">
        <v>8</v>
      </c>
      <c r="E33" s="6">
        <v>16</v>
      </c>
      <c r="F33" s="6">
        <f>ABS(D33-E33)</f>
        <v>8</v>
      </c>
    </row>
    <row r="34" spans="1:6" s="4" customFormat="1" ht="12.75">
      <c r="A34" s="4" t="s">
        <v>14</v>
      </c>
      <c r="B34" s="6">
        <v>9</v>
      </c>
      <c r="C34" s="6">
        <v>2</v>
      </c>
      <c r="D34" s="6">
        <v>13</v>
      </c>
      <c r="E34" s="6">
        <v>5</v>
      </c>
      <c r="F34" s="6">
        <f>ABS(D34-E34)</f>
        <v>8</v>
      </c>
    </row>
    <row r="35" spans="1:6" s="4" customFormat="1" ht="12.75">
      <c r="A35" s="4" t="s">
        <v>80</v>
      </c>
      <c r="B35" s="6">
        <v>21.5</v>
      </c>
      <c r="C35" s="6">
        <v>2</v>
      </c>
      <c r="D35" s="6">
        <v>20</v>
      </c>
      <c r="E35" s="6">
        <v>23</v>
      </c>
      <c r="F35" s="6">
        <f>ABS(D35-E35)</f>
        <v>3</v>
      </c>
    </row>
    <row r="36" spans="1:6" s="4" customFormat="1" ht="12.75">
      <c r="A36" s="4" t="s">
        <v>18</v>
      </c>
      <c r="B36" s="6">
        <v>8</v>
      </c>
      <c r="C36" s="6">
        <v>2</v>
      </c>
      <c r="D36" s="6">
        <v>4</v>
      </c>
      <c r="E36" s="6">
        <v>12</v>
      </c>
      <c r="F36" s="6">
        <f>ABS(D36-E36)</f>
        <v>8</v>
      </c>
    </row>
    <row r="37" spans="1:6" s="4" customFormat="1" ht="12.75">
      <c r="A37" s="4" t="s">
        <v>19</v>
      </c>
      <c r="B37" s="6">
        <v>11</v>
      </c>
      <c r="C37" s="6">
        <v>2</v>
      </c>
      <c r="D37" s="6">
        <v>15</v>
      </c>
      <c r="E37" s="6">
        <v>7</v>
      </c>
      <c r="F37" s="6">
        <f>ABS(D37-E37)</f>
        <v>8</v>
      </c>
    </row>
    <row r="38" spans="1:6" s="4" customFormat="1" ht="12.75">
      <c r="A38" s="4" t="s">
        <v>81</v>
      </c>
      <c r="B38" s="6">
        <v>5.5</v>
      </c>
      <c r="C38" s="6">
        <v>2</v>
      </c>
      <c r="D38" s="6">
        <v>9</v>
      </c>
      <c r="E38" s="6">
        <v>2</v>
      </c>
      <c r="F38" s="6">
        <v>7</v>
      </c>
    </row>
    <row r="39" spans="1:6" s="4" customFormat="1" ht="12.75">
      <c r="A39" s="4" t="s">
        <v>17</v>
      </c>
      <c r="B39" s="6">
        <v>6</v>
      </c>
      <c r="C39" s="6">
        <v>2</v>
      </c>
      <c r="D39" s="6">
        <v>3</v>
      </c>
      <c r="E39" s="6">
        <v>9</v>
      </c>
      <c r="F39" s="6">
        <f aca="true" t="shared" si="1" ref="F39:F46">ABS(D39-E39)</f>
        <v>6</v>
      </c>
    </row>
    <row r="40" spans="1:6" s="4" customFormat="1" ht="12.75">
      <c r="A40" s="4" t="s">
        <v>21</v>
      </c>
      <c r="B40" s="6">
        <v>27</v>
      </c>
      <c r="C40" s="6">
        <v>2</v>
      </c>
      <c r="D40" s="6">
        <v>26</v>
      </c>
      <c r="E40" s="6">
        <v>28</v>
      </c>
      <c r="F40" s="6">
        <f t="shared" si="1"/>
        <v>2</v>
      </c>
    </row>
    <row r="41" spans="1:6" s="4" customFormat="1" ht="12.75">
      <c r="A41" s="4" t="s">
        <v>22</v>
      </c>
      <c r="B41" s="6">
        <v>9.5</v>
      </c>
      <c r="C41" s="6">
        <v>2</v>
      </c>
      <c r="D41" s="6">
        <v>10</v>
      </c>
      <c r="E41" s="6">
        <v>9</v>
      </c>
      <c r="F41" s="6">
        <f t="shared" si="1"/>
        <v>1</v>
      </c>
    </row>
    <row r="42" spans="1:6" s="4" customFormat="1" ht="12.75">
      <c r="A42" s="4" t="s">
        <v>23</v>
      </c>
      <c r="B42" s="6">
        <v>13</v>
      </c>
      <c r="C42" s="6">
        <v>2</v>
      </c>
      <c r="D42" s="6">
        <v>9</v>
      </c>
      <c r="E42" s="6">
        <v>17</v>
      </c>
      <c r="F42" s="6">
        <f t="shared" si="1"/>
        <v>8</v>
      </c>
    </row>
    <row r="43" spans="1:6" s="4" customFormat="1" ht="12.75">
      <c r="A43" s="4" t="s">
        <v>82</v>
      </c>
      <c r="B43" s="6">
        <v>20.5</v>
      </c>
      <c r="C43" s="6">
        <v>2</v>
      </c>
      <c r="D43" s="6">
        <v>39</v>
      </c>
      <c r="E43" s="6">
        <v>2</v>
      </c>
      <c r="F43" s="6">
        <f t="shared" si="1"/>
        <v>37</v>
      </c>
    </row>
    <row r="44" spans="1:6" s="4" customFormat="1" ht="12.75">
      <c r="A44" s="4" t="s">
        <v>20</v>
      </c>
      <c r="B44" s="6">
        <v>5.5</v>
      </c>
      <c r="C44" s="6">
        <v>2</v>
      </c>
      <c r="D44" s="6">
        <v>3</v>
      </c>
      <c r="E44" s="6">
        <v>8</v>
      </c>
      <c r="F44" s="6">
        <f t="shared" si="1"/>
        <v>5</v>
      </c>
    </row>
    <row r="45" spans="1:6" s="4" customFormat="1" ht="12.75">
      <c r="A45" s="4" t="s">
        <v>83</v>
      </c>
      <c r="B45" s="6">
        <v>11</v>
      </c>
      <c r="C45" s="6">
        <v>2</v>
      </c>
      <c r="D45" s="6">
        <v>21</v>
      </c>
      <c r="E45" s="6">
        <v>1</v>
      </c>
      <c r="F45" s="6">
        <f t="shared" si="1"/>
        <v>20</v>
      </c>
    </row>
    <row r="46" spans="1:6" s="4" customFormat="1" ht="12.75">
      <c r="A46" s="4" t="s">
        <v>26</v>
      </c>
      <c r="B46" s="6">
        <v>12</v>
      </c>
      <c r="C46" s="6">
        <v>2</v>
      </c>
      <c r="D46" s="6">
        <v>10</v>
      </c>
      <c r="E46" s="6">
        <v>14</v>
      </c>
      <c r="F46" s="6">
        <f t="shared" si="1"/>
        <v>4</v>
      </c>
    </row>
    <row r="47" spans="1:6" s="4" customFormat="1" ht="12.75">
      <c r="A47" s="4" t="s">
        <v>27</v>
      </c>
      <c r="B47" s="6">
        <v>5</v>
      </c>
      <c r="C47" s="6">
        <v>2</v>
      </c>
      <c r="D47" s="6">
        <v>4</v>
      </c>
      <c r="E47" s="6">
        <v>6</v>
      </c>
      <c r="F47" s="6">
        <v>2</v>
      </c>
    </row>
    <row r="48" spans="1:6" s="4" customFormat="1" ht="12.75">
      <c r="A48" s="4" t="s">
        <v>24</v>
      </c>
      <c r="B48" s="6">
        <v>16</v>
      </c>
      <c r="C48" s="6">
        <v>2</v>
      </c>
      <c r="D48" s="6">
        <v>18</v>
      </c>
      <c r="E48" s="6">
        <v>14</v>
      </c>
      <c r="F48" s="6">
        <f>ABS(D48-E48)</f>
        <v>4</v>
      </c>
    </row>
    <row r="49" spans="1:6" s="4" customFormat="1" ht="12.75">
      <c r="A49" s="4" t="s">
        <v>25</v>
      </c>
      <c r="B49" s="4">
        <v>5.5</v>
      </c>
      <c r="C49" s="4">
        <v>2</v>
      </c>
      <c r="D49" s="4">
        <v>9</v>
      </c>
      <c r="E49" s="4">
        <v>2</v>
      </c>
      <c r="F49" s="4">
        <v>7</v>
      </c>
    </row>
    <row r="50" spans="1:6" s="4" customFormat="1" ht="12.75">
      <c r="A50" s="4" t="s">
        <v>29</v>
      </c>
      <c r="B50" s="6">
        <v>5.5</v>
      </c>
      <c r="C50" s="6">
        <v>2</v>
      </c>
      <c r="D50" s="6">
        <v>3</v>
      </c>
      <c r="E50" s="6">
        <v>8</v>
      </c>
      <c r="F50" s="6">
        <f>ABS(D50-E50)</f>
        <v>5</v>
      </c>
    </row>
    <row r="51" spans="1:6" s="4" customFormat="1" ht="12.75">
      <c r="A51" s="4" t="s">
        <v>30</v>
      </c>
      <c r="B51" s="6">
        <v>6.5</v>
      </c>
      <c r="C51" s="6">
        <v>2</v>
      </c>
      <c r="D51" s="6">
        <v>12</v>
      </c>
      <c r="E51" s="6">
        <v>1</v>
      </c>
      <c r="F51" s="6">
        <v>11</v>
      </c>
    </row>
    <row r="52" spans="1:6" s="4" customFormat="1" ht="12.75">
      <c r="A52" s="4" t="s">
        <v>76</v>
      </c>
      <c r="B52" s="6">
        <v>108.5</v>
      </c>
      <c r="C52" s="6">
        <v>2</v>
      </c>
      <c r="D52" s="6">
        <v>121</v>
      </c>
      <c r="E52" s="6">
        <v>96</v>
      </c>
      <c r="F52" s="6">
        <v>25</v>
      </c>
    </row>
    <row r="53" spans="1:6" s="4" customFormat="1" ht="12.75">
      <c r="A53" s="4" t="s">
        <v>77</v>
      </c>
      <c r="B53" s="6">
        <v>10</v>
      </c>
      <c r="C53" s="6">
        <v>2</v>
      </c>
      <c r="D53" s="6">
        <v>13</v>
      </c>
      <c r="E53" s="6">
        <v>7</v>
      </c>
      <c r="F53" s="6">
        <f>ABS(D53-E53)</f>
        <v>6</v>
      </c>
    </row>
    <row r="54" spans="1:6" s="4" customFormat="1" ht="12.75">
      <c r="A54" s="4" t="s">
        <v>32</v>
      </c>
      <c r="B54" s="6">
        <v>6</v>
      </c>
      <c r="C54" s="6">
        <v>2</v>
      </c>
      <c r="D54" s="6">
        <v>10</v>
      </c>
      <c r="E54" s="6">
        <v>2</v>
      </c>
      <c r="F54" s="6">
        <f>ABS(D54-E54)</f>
        <v>8</v>
      </c>
    </row>
    <row r="55" spans="1:6" s="4" customFormat="1" ht="12.75">
      <c r="A55" s="4" t="s">
        <v>33</v>
      </c>
      <c r="B55" s="6">
        <v>5.5</v>
      </c>
      <c r="C55" s="6">
        <v>2</v>
      </c>
      <c r="D55" s="6">
        <v>9</v>
      </c>
      <c r="E55" s="6">
        <v>2</v>
      </c>
      <c r="F55" s="6">
        <f>ABS(D55-E55)</f>
        <v>7</v>
      </c>
    </row>
    <row r="56" spans="1:6" s="4" customFormat="1" ht="12.75">
      <c r="A56" s="4" t="s">
        <v>34</v>
      </c>
      <c r="B56" s="6">
        <v>10.5</v>
      </c>
      <c r="C56" s="6">
        <v>2</v>
      </c>
      <c r="D56" s="6">
        <v>19</v>
      </c>
      <c r="E56" s="6">
        <v>2</v>
      </c>
      <c r="F56" s="6">
        <f>ABS(D56-E56)</f>
        <v>17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Campitelli</dc:creator>
  <cp:keywords/>
  <dc:description/>
  <cp:lastModifiedBy>Laura Campitelli</cp:lastModifiedBy>
  <dcterms:created xsi:type="dcterms:W3CDTF">2015-06-15T18:18:47Z</dcterms:created>
  <dcterms:modified xsi:type="dcterms:W3CDTF">2016-01-07T23:52:35Z</dcterms:modified>
  <cp:category/>
  <cp:version/>
  <cp:contentType/>
  <cp:contentStatus/>
</cp:coreProperties>
</file>